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layers\"/>
    </mc:Choice>
  </mc:AlternateContent>
  <xr:revisionPtr revIDLastSave="0" documentId="13_ncr:1_{7D32CEAF-5892-465D-BDE2-1006CC5D60BB}" xr6:coauthVersionLast="47" xr6:coauthVersionMax="47" xr10:uidLastSave="{00000000-0000-0000-0000-000000000000}"/>
  <bookViews>
    <workbookView xWindow="-120" yWindow="-120" windowWidth="25440" windowHeight="15390" activeTab="1" xr2:uid="{FFAB7118-7D62-4A81-AE43-8791FAFFACF4}"/>
  </bookViews>
  <sheets>
    <sheet name="Friday " sheetId="1" r:id="rId1"/>
    <sheet name="Saturday" sheetId="2" r:id="rId2"/>
    <sheet name="Sunday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31" i="2"/>
  <c r="I31" i="6"/>
  <c r="I19" i="2"/>
  <c r="I16" i="2"/>
  <c r="I13" i="2"/>
  <c r="I10" i="2"/>
  <c r="I7" i="2"/>
  <c r="G19" i="2"/>
  <c r="G16" i="2"/>
  <c r="G13" i="2"/>
  <c r="G10" i="2"/>
  <c r="G7" i="2"/>
  <c r="E19" i="2"/>
  <c r="E16" i="2"/>
  <c r="E13" i="2"/>
  <c r="E10" i="2"/>
  <c r="E7" i="2"/>
  <c r="C19" i="2"/>
  <c r="C16" i="2"/>
  <c r="C13" i="2"/>
  <c r="C10" i="2"/>
  <c r="C7" i="2"/>
  <c r="K19" i="2" l="1"/>
  <c r="K16" i="2"/>
  <c r="K13" i="2"/>
  <c r="K10" i="2"/>
  <c r="K7" i="2"/>
</calcChain>
</file>

<file path=xl/sharedStrings.xml><?xml version="1.0" encoding="utf-8"?>
<sst xmlns="http://schemas.openxmlformats.org/spreadsheetml/2006/main" count="147" uniqueCount="62">
  <si>
    <t>Friday Results</t>
  </si>
  <si>
    <t>Player 1</t>
  </si>
  <si>
    <t>Handicap</t>
  </si>
  <si>
    <t>Player 2</t>
  </si>
  <si>
    <t xml:space="preserve">Handicap </t>
  </si>
  <si>
    <t>Player 3</t>
  </si>
  <si>
    <t xml:space="preserve">Player 4 </t>
  </si>
  <si>
    <t>SCORE</t>
  </si>
  <si>
    <t>Team 1</t>
  </si>
  <si>
    <t>Team 2</t>
  </si>
  <si>
    <t>Team 3</t>
  </si>
  <si>
    <t>Team 4</t>
  </si>
  <si>
    <t>Team 5</t>
  </si>
  <si>
    <t>Saturday Results</t>
  </si>
  <si>
    <t>Sunday Results</t>
  </si>
  <si>
    <t>Fourball Betterball</t>
  </si>
  <si>
    <t>Lost Balls Winner</t>
  </si>
  <si>
    <t>TEXAS SCRAMBLE</t>
  </si>
  <si>
    <t xml:space="preserve">2 to Count &amp; all to count on all par 3's </t>
  </si>
  <si>
    <t>Stroke Index 1-6 (1), 7-12 (2), 13-18 (3)</t>
  </si>
  <si>
    <t>G1</t>
  </si>
  <si>
    <t>G2</t>
  </si>
  <si>
    <t>G3</t>
  </si>
  <si>
    <t>G4</t>
  </si>
  <si>
    <t>G5</t>
  </si>
  <si>
    <t>The Players - Kendleshire Golf Club</t>
  </si>
  <si>
    <t>The Players - Stranahan</t>
  </si>
  <si>
    <t>Total Lost Balls</t>
  </si>
  <si>
    <t>The Players - Codrington</t>
  </si>
  <si>
    <t>Arshad Jahangir</t>
  </si>
  <si>
    <t>Ian Fradley</t>
  </si>
  <si>
    <t>Andrew Griffiths</t>
  </si>
  <si>
    <t>Rob Luxton</t>
  </si>
  <si>
    <t>Hussein Caratella</t>
  </si>
  <si>
    <t>Neil Lewis</t>
  </si>
  <si>
    <t>Sohail Caratella</t>
  </si>
  <si>
    <t>Sanjay Pabari</t>
  </si>
  <si>
    <t>Keith Lawlor</t>
  </si>
  <si>
    <t>Neil Bevan</t>
  </si>
  <si>
    <t>Shaun Walters</t>
  </si>
  <si>
    <t>Nick Maling</t>
  </si>
  <si>
    <t>Dave Harry</t>
  </si>
  <si>
    <t>Steve Moore</t>
  </si>
  <si>
    <t>Sean Mitchell</t>
  </si>
  <si>
    <t>John Oliver</t>
  </si>
  <si>
    <t>David Oliver</t>
  </si>
  <si>
    <t>Stuart Oliver</t>
  </si>
  <si>
    <t>Tony Hair</t>
  </si>
  <si>
    <t>Phil McShane</t>
  </si>
  <si>
    <t>Nearest The Pin (H1)</t>
  </si>
  <si>
    <t>Nearest The Pin (H6)</t>
  </si>
  <si>
    <t>Nearest The Pin (H18)</t>
  </si>
  <si>
    <t>Nearest The Pin in 2 (H14)</t>
  </si>
  <si>
    <t>Nearest The Pin (H9)</t>
  </si>
  <si>
    <t>Nearest The Pin (H17)</t>
  </si>
  <si>
    <t>Nearest The Pin in 2 (H18)</t>
  </si>
  <si>
    <t>Nearest The Pin in 3 (H8)</t>
  </si>
  <si>
    <t>Nearest The Pin (H2)</t>
  </si>
  <si>
    <t>Nearest The Pin (H16)</t>
  </si>
  <si>
    <t>Nearest The Pin in 2 (H17)</t>
  </si>
  <si>
    <t>Blind Pairs Winners</t>
  </si>
  <si>
    <t xml:space="preserve">Must have 3 drives each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</si>
</sst>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51FEB-8072-426E-ABE2-186829D2434D}">
  <dimension ref="A1:L31"/>
  <sheetViews>
    <sheetView workbookViewId="0">
      <selection activeCell="I18" sqref="I18"/>
    </sheetView>
  </sheetViews>
  <sheetFormatPr defaultRowHeight="15" x14ac:dyDescent="0.25"/>
  <cols>
    <col min="1" max="1" width="7.28515625" bestFit="1" customWidth="1"/>
    <col min="2" max="2" width="17.85546875" bestFit="1" customWidth="1"/>
    <col min="3" max="3" width="10.28515625" customWidth="1"/>
    <col min="4" max="4" width="16" bestFit="1" customWidth="1"/>
    <col min="5" max="5" width="10.5703125" customWidth="1"/>
    <col min="6" max="6" width="14.140625" bestFit="1" customWidth="1"/>
    <col min="7" max="7" width="10.85546875" customWidth="1"/>
    <col min="8" max="8" width="15.28515625" bestFit="1" customWidth="1"/>
    <col min="9" max="9" width="10.42578125" customWidth="1"/>
    <col min="10" max="10" width="3.28515625" customWidth="1"/>
    <col min="11" max="11" width="8.28515625" bestFit="1" customWidth="1"/>
    <col min="12" max="12" width="7.42578125" customWidth="1"/>
  </cols>
  <sheetData>
    <row r="1" spans="1:12" ht="33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E2" s="1"/>
    </row>
    <row r="3" spans="1:12" x14ac:dyDescent="0.25">
      <c r="B3" s="1" t="s">
        <v>15</v>
      </c>
      <c r="C3" s="1" t="s">
        <v>18</v>
      </c>
    </row>
    <row r="4" spans="1:12" x14ac:dyDescent="0.25">
      <c r="A4" s="8" t="s">
        <v>25</v>
      </c>
      <c r="B4" s="8"/>
    </row>
    <row r="5" spans="1:12" x14ac:dyDescent="0.25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4</v>
      </c>
      <c r="H5" s="2" t="s">
        <v>6</v>
      </c>
      <c r="I5" s="2" t="s">
        <v>4</v>
      </c>
      <c r="J5" s="2"/>
      <c r="K5" s="2" t="s">
        <v>7</v>
      </c>
    </row>
    <row r="6" spans="1:12" ht="15.75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15.75" thickBot="1" x14ac:dyDescent="0.3">
      <c r="A7" s="1" t="s">
        <v>8</v>
      </c>
      <c r="B7" s="2" t="s">
        <v>31</v>
      </c>
      <c r="C7" s="2">
        <v>12</v>
      </c>
      <c r="D7" s="2" t="s">
        <v>36</v>
      </c>
      <c r="E7" s="2">
        <v>18.7</v>
      </c>
      <c r="F7" s="2" t="s">
        <v>40</v>
      </c>
      <c r="G7" s="2">
        <v>20</v>
      </c>
      <c r="H7" s="2" t="s">
        <v>47</v>
      </c>
      <c r="I7" s="2">
        <v>28</v>
      </c>
      <c r="J7" s="1"/>
      <c r="K7" s="3"/>
    </row>
    <row r="8" spans="1:12" x14ac:dyDescent="0.25">
      <c r="A8" s="1"/>
      <c r="B8" s="2"/>
      <c r="C8" s="6">
        <v>14</v>
      </c>
      <c r="D8" s="2"/>
      <c r="E8" s="6">
        <v>21</v>
      </c>
      <c r="G8" s="6">
        <v>20</v>
      </c>
      <c r="I8" s="6">
        <v>28</v>
      </c>
      <c r="J8" s="2"/>
      <c r="K8" s="2"/>
    </row>
    <row r="9" spans="1:12" ht="15.75" thickBot="1" x14ac:dyDescent="0.3">
      <c r="A9" s="1"/>
      <c r="B9" s="2"/>
      <c r="C9" s="2"/>
      <c r="D9" s="2"/>
      <c r="E9" s="2"/>
      <c r="I9" s="2"/>
      <c r="J9" s="2"/>
    </row>
    <row r="10" spans="1:12" ht="15.75" thickBot="1" x14ac:dyDescent="0.3">
      <c r="A10" s="1" t="s">
        <v>9</v>
      </c>
      <c r="B10" s="2" t="s">
        <v>32</v>
      </c>
      <c r="C10" s="2">
        <v>11.3</v>
      </c>
      <c r="D10" s="2" t="s">
        <v>37</v>
      </c>
      <c r="E10" s="2">
        <v>18</v>
      </c>
      <c r="F10" s="2" t="s">
        <v>41</v>
      </c>
      <c r="G10" s="2">
        <v>22</v>
      </c>
      <c r="H10" s="2" t="s">
        <v>45</v>
      </c>
      <c r="I10" s="2">
        <v>28</v>
      </c>
      <c r="J10" s="2"/>
      <c r="K10" s="3"/>
    </row>
    <row r="11" spans="1:12" x14ac:dyDescent="0.25">
      <c r="A11" s="1"/>
      <c r="B11" s="2"/>
      <c r="C11" s="6">
        <v>13</v>
      </c>
      <c r="D11" s="2"/>
      <c r="E11" s="6">
        <v>18</v>
      </c>
      <c r="G11" s="6">
        <v>22</v>
      </c>
      <c r="H11" s="2"/>
      <c r="I11" s="6">
        <v>28</v>
      </c>
      <c r="J11" s="2"/>
      <c r="K11" s="2"/>
    </row>
    <row r="12" spans="1:12" ht="15.75" thickBot="1" x14ac:dyDescent="0.3">
      <c r="A12" s="1"/>
      <c r="B12" s="2"/>
      <c r="C12" s="2"/>
      <c r="D12" s="2"/>
      <c r="E12" s="2"/>
      <c r="F12" s="2"/>
      <c r="G12" s="2"/>
      <c r="H12" s="2"/>
      <c r="I12" s="2"/>
      <c r="J12" s="2"/>
    </row>
    <row r="13" spans="1:12" ht="15.75" thickBot="1" x14ac:dyDescent="0.3">
      <c r="A13" s="1" t="s">
        <v>10</v>
      </c>
      <c r="B13" s="2" t="s">
        <v>29</v>
      </c>
      <c r="C13" s="2">
        <v>9.1</v>
      </c>
      <c r="D13" s="2" t="s">
        <v>34</v>
      </c>
      <c r="E13" s="2">
        <v>14</v>
      </c>
      <c r="F13" s="2" t="s">
        <v>48</v>
      </c>
      <c r="G13" s="2">
        <v>20</v>
      </c>
      <c r="H13" s="2" t="s">
        <v>44</v>
      </c>
      <c r="I13" s="2">
        <v>36</v>
      </c>
      <c r="J13" s="2"/>
      <c r="K13" s="3"/>
    </row>
    <row r="14" spans="1:12" x14ac:dyDescent="0.25">
      <c r="A14" s="1"/>
      <c r="B14" s="2"/>
      <c r="C14" s="6">
        <v>10</v>
      </c>
      <c r="E14" s="6">
        <v>14</v>
      </c>
      <c r="G14" s="6">
        <v>20</v>
      </c>
      <c r="H14" s="2"/>
      <c r="I14" s="6">
        <v>36</v>
      </c>
      <c r="J14" s="2"/>
      <c r="K14" s="2"/>
    </row>
    <row r="15" spans="1:12" ht="15.75" thickBot="1" x14ac:dyDescent="0.3">
      <c r="A15" s="1"/>
      <c r="B15" s="2"/>
      <c r="C15" s="2"/>
      <c r="D15" s="2"/>
      <c r="E15" s="2"/>
      <c r="F15" s="2"/>
      <c r="G15" s="2"/>
      <c r="H15" s="2"/>
      <c r="I15" s="2"/>
      <c r="J15" s="2"/>
    </row>
    <row r="16" spans="1:12" ht="15.75" thickBot="1" x14ac:dyDescent="0.3">
      <c r="A16" s="1" t="s">
        <v>11</v>
      </c>
      <c r="B16" s="2" t="s">
        <v>30</v>
      </c>
      <c r="C16" s="2">
        <v>8.1</v>
      </c>
      <c r="D16" s="2" t="s">
        <v>35</v>
      </c>
      <c r="E16" s="2">
        <v>12.9</v>
      </c>
      <c r="F16" s="2" t="s">
        <v>42</v>
      </c>
      <c r="G16" s="2">
        <v>28</v>
      </c>
      <c r="H16" s="2" t="s">
        <v>43</v>
      </c>
      <c r="I16" s="2">
        <v>24</v>
      </c>
      <c r="J16" s="2"/>
      <c r="K16" s="3"/>
    </row>
    <row r="17" spans="1:12" x14ac:dyDescent="0.25">
      <c r="A17" s="1"/>
      <c r="B17" s="2"/>
      <c r="C17" s="6">
        <v>9</v>
      </c>
      <c r="D17" s="2"/>
      <c r="E17" s="6">
        <v>15</v>
      </c>
      <c r="F17" s="2"/>
      <c r="G17" s="6">
        <v>26</v>
      </c>
      <c r="H17" s="2"/>
      <c r="I17" s="6">
        <v>24</v>
      </c>
      <c r="J17" s="2"/>
      <c r="K17" s="2"/>
    </row>
    <row r="18" spans="1:12" ht="15.75" thickBot="1" x14ac:dyDescent="0.3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2" ht="15.75" thickBot="1" x14ac:dyDescent="0.3">
      <c r="A19" s="1" t="s">
        <v>12</v>
      </c>
      <c r="B19" s="2" t="s">
        <v>33</v>
      </c>
      <c r="C19" s="2">
        <v>7.7</v>
      </c>
      <c r="D19" s="2" t="s">
        <v>38</v>
      </c>
      <c r="E19" s="2">
        <v>16.8</v>
      </c>
      <c r="F19" s="2" t="s">
        <v>39</v>
      </c>
      <c r="G19" s="2">
        <v>21</v>
      </c>
      <c r="H19" s="2" t="s">
        <v>46</v>
      </c>
      <c r="I19" s="2">
        <v>28</v>
      </c>
      <c r="J19" s="2"/>
      <c r="K19" s="3"/>
    </row>
    <row r="20" spans="1:12" x14ac:dyDescent="0.25">
      <c r="A20" s="1"/>
      <c r="B20" s="2"/>
      <c r="C20" s="6">
        <v>9</v>
      </c>
      <c r="D20" s="2"/>
      <c r="E20" s="6">
        <v>19</v>
      </c>
      <c r="F20" s="2"/>
      <c r="G20" s="6">
        <v>24</v>
      </c>
      <c r="H20" s="2"/>
      <c r="I20" s="6">
        <v>28</v>
      </c>
      <c r="J20" s="2"/>
      <c r="K20" s="2"/>
    </row>
    <row r="21" spans="1:12" ht="15.75" thickBot="1" x14ac:dyDescent="0.3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2" ht="15.75" thickBot="1" x14ac:dyDescent="0.3">
      <c r="A22" s="20" t="s">
        <v>53</v>
      </c>
      <c r="B22" s="21"/>
      <c r="C22" s="17"/>
      <c r="D22" s="18"/>
      <c r="E22" s="19"/>
      <c r="F22" s="2"/>
      <c r="G22" s="22" t="s">
        <v>60</v>
      </c>
      <c r="H22" s="22"/>
      <c r="I22" s="17"/>
      <c r="J22" s="18"/>
      <c r="K22" s="18"/>
      <c r="L22" s="19"/>
    </row>
    <row r="23" spans="1:12" ht="15.75" thickBot="1" x14ac:dyDescent="0.3">
      <c r="A23" s="1"/>
      <c r="B23" s="2"/>
      <c r="C23" s="2"/>
      <c r="D23" s="2"/>
      <c r="E23" s="2"/>
      <c r="F23" s="2"/>
      <c r="I23" s="17"/>
      <c r="J23" s="18"/>
      <c r="K23" s="18"/>
      <c r="L23" s="19"/>
    </row>
    <row r="24" spans="1:12" ht="15.75" thickBot="1" x14ac:dyDescent="0.3">
      <c r="A24" s="20" t="s">
        <v>54</v>
      </c>
      <c r="B24" s="21"/>
      <c r="C24" s="17"/>
      <c r="D24" s="18"/>
      <c r="E24" s="19"/>
      <c r="F24" s="2"/>
      <c r="G24" s="2" t="s">
        <v>20</v>
      </c>
    </row>
    <row r="25" spans="1:12" ht="15.75" thickBot="1" x14ac:dyDescent="0.3">
      <c r="A25" s="1"/>
      <c r="B25" s="1"/>
      <c r="C25" s="1"/>
      <c r="D25" s="1"/>
      <c r="E25" s="2"/>
      <c r="F25" s="2"/>
      <c r="G25" s="2" t="s">
        <v>21</v>
      </c>
      <c r="I25" s="2"/>
      <c r="J25" s="2"/>
      <c r="K25" s="2"/>
    </row>
    <row r="26" spans="1:12" ht="15.75" thickBot="1" x14ac:dyDescent="0.3">
      <c r="A26" s="20" t="s">
        <v>55</v>
      </c>
      <c r="B26" s="21"/>
      <c r="C26" s="17"/>
      <c r="D26" s="18"/>
      <c r="E26" s="19"/>
      <c r="F26" s="1"/>
      <c r="G26" s="2" t="s">
        <v>22</v>
      </c>
      <c r="I26" s="2"/>
      <c r="J26" s="1"/>
      <c r="K26" s="1"/>
    </row>
    <row r="27" spans="1:12" ht="15.75" thickBot="1" x14ac:dyDescent="0.3">
      <c r="E27" s="1"/>
      <c r="F27" s="1"/>
      <c r="G27" s="2" t="s">
        <v>23</v>
      </c>
      <c r="J27" s="1"/>
      <c r="K27" s="1"/>
    </row>
    <row r="28" spans="1:12" ht="15.75" thickBot="1" x14ac:dyDescent="0.3">
      <c r="A28" s="20" t="s">
        <v>56</v>
      </c>
      <c r="B28" s="21"/>
      <c r="C28" s="17"/>
      <c r="D28" s="18"/>
      <c r="E28" s="19"/>
      <c r="F28" s="1"/>
      <c r="G28" s="2" t="s">
        <v>24</v>
      </c>
      <c r="J28" s="1"/>
      <c r="K28" s="1"/>
    </row>
    <row r="29" spans="1:12" ht="15.75" thickBot="1" x14ac:dyDescent="0.3">
      <c r="E29" s="1"/>
      <c r="F29" s="1"/>
      <c r="G29" s="1"/>
      <c r="J29" s="1"/>
      <c r="K29" s="1"/>
    </row>
    <row r="30" spans="1:12" ht="15.75" thickBot="1" x14ac:dyDescent="0.3">
      <c r="A30" s="20" t="s">
        <v>16</v>
      </c>
      <c r="B30" s="21"/>
      <c r="C30" s="17"/>
      <c r="D30" s="18"/>
      <c r="E30" s="19"/>
      <c r="F30" s="1"/>
      <c r="G30" s="20" t="s">
        <v>27</v>
      </c>
      <c r="H30" s="21"/>
      <c r="I30" s="3">
        <f>SUM(I23:I28)</f>
        <v>0</v>
      </c>
      <c r="J30" s="1"/>
      <c r="K30" s="1"/>
    </row>
    <row r="31" spans="1:12" x14ac:dyDescent="0.25">
      <c r="A31" s="1"/>
      <c r="B31" s="1"/>
    </row>
  </sheetData>
  <mergeCells count="15">
    <mergeCell ref="A1:L1"/>
    <mergeCell ref="C28:E28"/>
    <mergeCell ref="A30:B30"/>
    <mergeCell ref="A26:B26"/>
    <mergeCell ref="A24:B24"/>
    <mergeCell ref="A22:B22"/>
    <mergeCell ref="C24:E24"/>
    <mergeCell ref="C26:E26"/>
    <mergeCell ref="C22:E22"/>
    <mergeCell ref="G30:H30"/>
    <mergeCell ref="C30:E30"/>
    <mergeCell ref="A28:B28"/>
    <mergeCell ref="G22:H22"/>
    <mergeCell ref="I22:L22"/>
    <mergeCell ref="I23:L23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B0B74-B96F-4325-B7F7-79EF3FDF3CE0}">
  <dimension ref="A1:L32"/>
  <sheetViews>
    <sheetView tabSelected="1" workbookViewId="0">
      <selection activeCell="M25" sqref="M25"/>
    </sheetView>
  </sheetViews>
  <sheetFormatPr defaultRowHeight="15" x14ac:dyDescent="0.25"/>
  <cols>
    <col min="2" max="2" width="16.5703125" customWidth="1"/>
    <col min="3" max="3" width="10.140625" customWidth="1"/>
    <col min="4" max="4" width="17.85546875" customWidth="1"/>
    <col min="5" max="5" width="10.140625" customWidth="1"/>
    <col min="6" max="6" width="16.42578125" customWidth="1"/>
    <col min="8" max="8" width="16.140625" customWidth="1"/>
    <col min="9" max="9" width="11.28515625" customWidth="1"/>
    <col min="10" max="10" width="4.5703125" customWidth="1"/>
    <col min="11" max="11" width="9.140625" customWidth="1"/>
  </cols>
  <sheetData>
    <row r="1" spans="1:12" ht="33.75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x14ac:dyDescent="0.25">
      <c r="B3" s="5" t="s">
        <v>17</v>
      </c>
      <c r="D3" s="1" t="s">
        <v>61</v>
      </c>
      <c r="K3" s="4"/>
      <c r="L3" s="2"/>
    </row>
    <row r="4" spans="1:12" x14ac:dyDescent="0.25">
      <c r="A4" s="23" t="s">
        <v>26</v>
      </c>
      <c r="B4" s="23"/>
      <c r="K4" s="4"/>
      <c r="L4" s="2"/>
    </row>
    <row r="5" spans="1:12" ht="15.75" thickBot="1" x14ac:dyDescent="0.3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4</v>
      </c>
      <c r="H5" s="2" t="s">
        <v>6</v>
      </c>
      <c r="I5" s="2" t="s">
        <v>4</v>
      </c>
      <c r="J5" s="2"/>
      <c r="K5" s="2" t="s">
        <v>7</v>
      </c>
    </row>
    <row r="6" spans="1:12" ht="15.75" thickBot="1" x14ac:dyDescent="0.3">
      <c r="A6" s="1" t="s">
        <v>8</v>
      </c>
      <c r="B6" s="2" t="s">
        <v>33</v>
      </c>
      <c r="C6" s="2">
        <v>9</v>
      </c>
      <c r="D6" s="2" t="s">
        <v>36</v>
      </c>
      <c r="E6" s="2">
        <v>21</v>
      </c>
      <c r="F6" s="2" t="s">
        <v>48</v>
      </c>
      <c r="G6" s="2">
        <v>20</v>
      </c>
      <c r="H6" s="2" t="s">
        <v>44</v>
      </c>
      <c r="I6" s="2">
        <v>36</v>
      </c>
      <c r="J6" s="1"/>
      <c r="K6" s="3"/>
    </row>
    <row r="7" spans="1:12" x14ac:dyDescent="0.25">
      <c r="A7" s="1"/>
      <c r="B7" s="2"/>
      <c r="C7" s="2">
        <f>25%*C6</f>
        <v>2.25</v>
      </c>
      <c r="D7" s="2"/>
      <c r="E7" s="2">
        <f>20%*E6</f>
        <v>4.2</v>
      </c>
      <c r="F7" s="2"/>
      <c r="G7" s="2">
        <f>15%*G6</f>
        <v>3</v>
      </c>
      <c r="I7" s="2">
        <f>10%*I6</f>
        <v>3.6</v>
      </c>
      <c r="J7" s="2"/>
      <c r="K7" s="6">
        <f>SUM(C7:I7)</f>
        <v>13.049999999999999</v>
      </c>
      <c r="L7" s="2"/>
    </row>
    <row r="8" spans="1:12" ht="15.75" thickBot="1" x14ac:dyDescent="0.3">
      <c r="A8" s="1"/>
      <c r="B8" s="2"/>
      <c r="C8" s="2"/>
      <c r="D8" s="2"/>
      <c r="E8" s="2"/>
      <c r="F8" s="2"/>
      <c r="G8" s="2"/>
      <c r="H8" s="2"/>
      <c r="I8" s="2"/>
      <c r="J8" s="2"/>
    </row>
    <row r="9" spans="1:12" ht="15.75" thickBot="1" x14ac:dyDescent="0.3">
      <c r="A9" s="1" t="s">
        <v>9</v>
      </c>
      <c r="B9" s="2" t="s">
        <v>30</v>
      </c>
      <c r="C9" s="2">
        <v>9</v>
      </c>
      <c r="D9" s="2" t="s">
        <v>37</v>
      </c>
      <c r="E9" s="2">
        <v>18</v>
      </c>
      <c r="F9" s="2" t="s">
        <v>39</v>
      </c>
      <c r="G9" s="2">
        <v>24</v>
      </c>
      <c r="H9" s="2" t="s">
        <v>45</v>
      </c>
      <c r="I9" s="2">
        <v>28</v>
      </c>
      <c r="J9" s="2"/>
      <c r="K9" s="3"/>
    </row>
    <row r="10" spans="1:12" x14ac:dyDescent="0.25">
      <c r="A10" s="1"/>
      <c r="B10" s="2"/>
      <c r="C10" s="2">
        <f>25%*C9</f>
        <v>2.25</v>
      </c>
      <c r="E10" s="2">
        <f>20%*E9</f>
        <v>3.6</v>
      </c>
      <c r="F10" s="2"/>
      <c r="G10" s="2">
        <f>15%*G9</f>
        <v>3.5999999999999996</v>
      </c>
      <c r="H10" s="2"/>
      <c r="I10" s="2">
        <f>10%*I9</f>
        <v>2.8000000000000003</v>
      </c>
      <c r="J10" s="2"/>
      <c r="K10" s="6">
        <f>SUM(C10:I10)</f>
        <v>12.25</v>
      </c>
      <c r="L10" s="2"/>
    </row>
    <row r="11" spans="1:12" ht="15.75" thickBot="1" x14ac:dyDescent="0.3">
      <c r="A11" s="1"/>
      <c r="B11" s="2"/>
      <c r="C11" s="2"/>
      <c r="D11" s="2"/>
      <c r="E11" s="2"/>
      <c r="F11" s="2"/>
      <c r="G11" s="2"/>
      <c r="I11" s="2"/>
      <c r="J11" s="2"/>
    </row>
    <row r="12" spans="1:12" ht="15.75" thickBot="1" x14ac:dyDescent="0.3">
      <c r="A12" s="1" t="s">
        <v>10</v>
      </c>
      <c r="B12" s="2" t="s">
        <v>29</v>
      </c>
      <c r="C12" s="2">
        <v>10</v>
      </c>
      <c r="D12" s="2" t="s">
        <v>38</v>
      </c>
      <c r="E12" s="2">
        <v>19</v>
      </c>
      <c r="F12" s="2" t="s">
        <v>40</v>
      </c>
      <c r="G12" s="2">
        <v>20</v>
      </c>
      <c r="H12" s="2" t="s">
        <v>46</v>
      </c>
      <c r="I12" s="2">
        <v>28</v>
      </c>
      <c r="J12" s="2"/>
      <c r="K12" s="3"/>
    </row>
    <row r="13" spans="1:12" x14ac:dyDescent="0.25">
      <c r="A13" s="1"/>
      <c r="B13" s="2"/>
      <c r="C13" s="2">
        <f>25%*C12</f>
        <v>2.5</v>
      </c>
      <c r="D13" s="2"/>
      <c r="E13" s="2">
        <f>20%*E12</f>
        <v>3.8000000000000003</v>
      </c>
      <c r="F13" s="2"/>
      <c r="G13" s="2">
        <f>15%*G12</f>
        <v>3</v>
      </c>
      <c r="I13" s="2">
        <f>10%*I12</f>
        <v>2.8000000000000003</v>
      </c>
      <c r="J13" s="2"/>
      <c r="K13" s="6">
        <f>SUM(C13:I13)</f>
        <v>12.100000000000001</v>
      </c>
      <c r="L13" s="2"/>
    </row>
    <row r="14" spans="1:12" ht="15.75" thickBot="1" x14ac:dyDescent="0.3">
      <c r="A14" s="1"/>
      <c r="B14" s="2"/>
      <c r="C14" s="2"/>
      <c r="D14" s="2"/>
      <c r="E14" s="2"/>
      <c r="H14" s="2"/>
      <c r="I14" s="2"/>
      <c r="J14" s="2"/>
    </row>
    <row r="15" spans="1:12" ht="15.75" thickBot="1" x14ac:dyDescent="0.3">
      <c r="A15" s="1" t="s">
        <v>11</v>
      </c>
      <c r="B15" s="2" t="s">
        <v>32</v>
      </c>
      <c r="C15" s="2">
        <v>13</v>
      </c>
      <c r="D15" s="2" t="s">
        <v>35</v>
      </c>
      <c r="E15" s="2">
        <v>15</v>
      </c>
      <c r="F15" s="2" t="s">
        <v>41</v>
      </c>
      <c r="G15" s="2">
        <v>22</v>
      </c>
      <c r="H15" s="2" t="s">
        <v>47</v>
      </c>
      <c r="I15" s="2">
        <v>28</v>
      </c>
      <c r="J15" s="2"/>
      <c r="K15" s="3"/>
    </row>
    <row r="16" spans="1:12" x14ac:dyDescent="0.25">
      <c r="A16" s="1"/>
      <c r="B16" s="2"/>
      <c r="C16" s="2">
        <f>25%*C15</f>
        <v>3.25</v>
      </c>
      <c r="E16" s="2">
        <f>20%*E15</f>
        <v>3</v>
      </c>
      <c r="F16" s="2"/>
      <c r="G16" s="2">
        <f>15%*G15</f>
        <v>3.3</v>
      </c>
      <c r="H16" s="2"/>
      <c r="I16" s="2">
        <f>10%*I15</f>
        <v>2.8000000000000003</v>
      </c>
      <c r="J16" s="2"/>
      <c r="K16" s="6">
        <f>SUM(C16:I16)</f>
        <v>12.350000000000001</v>
      </c>
      <c r="L16" s="2"/>
    </row>
    <row r="17" spans="1:12" ht="15.75" thickBot="1" x14ac:dyDescent="0.3">
      <c r="A17" s="1"/>
      <c r="B17" s="2"/>
      <c r="C17" s="2"/>
      <c r="D17" s="2"/>
      <c r="E17" s="2"/>
      <c r="F17" s="2"/>
      <c r="G17" s="2"/>
      <c r="I17" s="2"/>
      <c r="J17" s="2"/>
    </row>
    <row r="18" spans="1:12" ht="15.75" thickBot="1" x14ac:dyDescent="0.3">
      <c r="A18" s="1" t="s">
        <v>12</v>
      </c>
      <c r="B18" s="2" t="s">
        <v>31</v>
      </c>
      <c r="C18" s="2">
        <v>14</v>
      </c>
      <c r="D18" s="2" t="s">
        <v>34</v>
      </c>
      <c r="E18" s="2">
        <v>14</v>
      </c>
      <c r="F18" s="2" t="s">
        <v>42</v>
      </c>
      <c r="G18" s="2">
        <v>26</v>
      </c>
      <c r="H18" s="2" t="s">
        <v>43</v>
      </c>
      <c r="I18" s="2">
        <v>24</v>
      </c>
      <c r="J18" s="2"/>
      <c r="K18" s="3"/>
    </row>
    <row r="19" spans="1:12" x14ac:dyDescent="0.25">
      <c r="A19" s="1"/>
      <c r="B19" s="2"/>
      <c r="C19" s="2">
        <f>25%*C18</f>
        <v>3.5</v>
      </c>
      <c r="D19" s="2"/>
      <c r="E19" s="2">
        <f>20%*E18</f>
        <v>2.8000000000000003</v>
      </c>
      <c r="F19" s="2"/>
      <c r="G19" s="2">
        <f>15%*G18</f>
        <v>3.9</v>
      </c>
      <c r="H19" s="2"/>
      <c r="I19" s="2">
        <f>10%*I18</f>
        <v>2.4000000000000004</v>
      </c>
      <c r="J19" s="2"/>
      <c r="K19" s="6">
        <f>SUM(C19:I19)</f>
        <v>12.600000000000001</v>
      </c>
      <c r="L19" s="2"/>
    </row>
    <row r="20" spans="1:12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</row>
    <row r="21" spans="1:12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2" ht="15.75" thickBot="1" x14ac:dyDescent="0.3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5.75" thickBot="1" x14ac:dyDescent="0.3">
      <c r="A23" s="20" t="s">
        <v>49</v>
      </c>
      <c r="B23" s="21"/>
      <c r="C23" s="17"/>
      <c r="D23" s="18"/>
      <c r="E23" s="19"/>
      <c r="F23" s="9"/>
      <c r="G23" s="2" t="s">
        <v>20</v>
      </c>
      <c r="H23" s="2"/>
      <c r="J23" s="2"/>
      <c r="K23" s="2"/>
    </row>
    <row r="24" spans="1:12" ht="15.75" thickBot="1" x14ac:dyDescent="0.3">
      <c r="A24" s="1"/>
      <c r="B24" s="2"/>
      <c r="C24" s="2"/>
      <c r="D24" s="2"/>
      <c r="E24" s="2"/>
      <c r="F24" s="2"/>
      <c r="G24" s="2" t="s">
        <v>21</v>
      </c>
      <c r="H24" s="2"/>
      <c r="J24" s="2"/>
      <c r="K24" s="2"/>
    </row>
    <row r="25" spans="1:12" ht="15.75" thickBot="1" x14ac:dyDescent="0.3">
      <c r="A25" s="20" t="s">
        <v>50</v>
      </c>
      <c r="B25" s="21"/>
      <c r="C25" s="17"/>
      <c r="D25" s="18"/>
      <c r="E25" s="19"/>
      <c r="F25" s="2"/>
      <c r="G25" s="2" t="s">
        <v>22</v>
      </c>
      <c r="H25" s="2"/>
      <c r="J25" s="2"/>
      <c r="K25" s="2"/>
      <c r="L25" s="2"/>
    </row>
    <row r="26" spans="1:12" ht="15.75" thickBot="1" x14ac:dyDescent="0.3">
      <c r="A26" s="1"/>
      <c r="B26" s="1"/>
      <c r="C26" s="1"/>
      <c r="D26" s="1"/>
      <c r="E26" s="1"/>
      <c r="F26" s="1"/>
      <c r="G26" s="7" t="s">
        <v>23</v>
      </c>
      <c r="H26" s="2"/>
      <c r="J26" s="1"/>
      <c r="K26" s="1"/>
    </row>
    <row r="27" spans="1:12" ht="15.75" thickBot="1" x14ac:dyDescent="0.3">
      <c r="A27" s="20" t="s">
        <v>51</v>
      </c>
      <c r="B27" s="21"/>
      <c r="C27" s="17"/>
      <c r="D27" s="18"/>
      <c r="E27" s="19"/>
      <c r="F27" s="1"/>
      <c r="G27" s="2" t="s">
        <v>24</v>
      </c>
      <c r="H27" s="2"/>
      <c r="J27" s="1"/>
      <c r="K27" s="1"/>
    </row>
    <row r="28" spans="1:12" ht="15.75" thickBot="1" x14ac:dyDescent="0.3">
      <c r="A28" s="1"/>
      <c r="B28" s="1"/>
      <c r="C28" s="1"/>
      <c r="D28" s="1"/>
      <c r="E28" s="1"/>
      <c r="J28" s="1"/>
      <c r="K28" s="1"/>
    </row>
    <row r="29" spans="1:12" ht="15.75" thickBot="1" x14ac:dyDescent="0.3">
      <c r="A29" s="20" t="s">
        <v>52</v>
      </c>
      <c r="B29" s="21"/>
      <c r="C29" s="24"/>
      <c r="D29" s="25"/>
      <c r="E29" s="26"/>
      <c r="F29" s="1"/>
      <c r="J29" s="1"/>
      <c r="K29" s="1"/>
    </row>
    <row r="30" spans="1:12" ht="15.75" thickBot="1" x14ac:dyDescent="0.3">
      <c r="F30" s="1"/>
      <c r="I30" s="1"/>
      <c r="J30" s="1"/>
      <c r="K30" s="1"/>
    </row>
    <row r="31" spans="1:12" ht="15.75" thickBot="1" x14ac:dyDescent="0.3">
      <c r="A31" s="20" t="s">
        <v>16</v>
      </c>
      <c r="B31" s="21"/>
      <c r="C31" s="17"/>
      <c r="D31" s="18"/>
      <c r="E31" s="19"/>
      <c r="F31" s="1"/>
      <c r="G31" s="20" t="s">
        <v>27</v>
      </c>
      <c r="H31" s="21"/>
      <c r="I31" s="3">
        <f>SUM(I23:I27)</f>
        <v>0</v>
      </c>
      <c r="J31" s="1"/>
      <c r="K31" s="1"/>
    </row>
    <row r="32" spans="1:12" x14ac:dyDescent="0.25">
      <c r="A32" s="1"/>
      <c r="B32" s="1"/>
      <c r="C32" s="1"/>
      <c r="D32" s="1"/>
      <c r="E32" s="1"/>
      <c r="F32" s="1"/>
      <c r="J32" s="1"/>
      <c r="K32" s="1"/>
    </row>
  </sheetData>
  <mergeCells count="13">
    <mergeCell ref="G31:H31"/>
    <mergeCell ref="A1:K1"/>
    <mergeCell ref="A4:B4"/>
    <mergeCell ref="A31:B31"/>
    <mergeCell ref="C31:E31"/>
    <mergeCell ref="A25:B25"/>
    <mergeCell ref="A27:B27"/>
    <mergeCell ref="A29:B29"/>
    <mergeCell ref="C23:E23"/>
    <mergeCell ref="C25:E25"/>
    <mergeCell ref="C27:E27"/>
    <mergeCell ref="C29:E29"/>
    <mergeCell ref="A23:B23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C5E7-E6B8-4545-A6D6-3DD81C0A5520}">
  <dimension ref="A1:L31"/>
  <sheetViews>
    <sheetView workbookViewId="0">
      <selection activeCell="H13" sqref="H13"/>
    </sheetView>
  </sheetViews>
  <sheetFormatPr defaultRowHeight="15" x14ac:dyDescent="0.25"/>
  <cols>
    <col min="2" max="2" width="16.5703125" customWidth="1"/>
    <col min="3" max="3" width="10.140625" customWidth="1"/>
    <col min="4" max="4" width="17.85546875" customWidth="1"/>
    <col min="5" max="5" width="10.140625" customWidth="1"/>
    <col min="6" max="6" width="16.42578125" customWidth="1"/>
    <col min="8" max="8" width="16.140625" customWidth="1"/>
    <col min="9" max="9" width="11.28515625" customWidth="1"/>
    <col min="10" max="10" width="4.5703125" customWidth="1"/>
    <col min="11" max="11" width="9.140625" customWidth="1"/>
  </cols>
  <sheetData>
    <row r="1" spans="1:12" ht="33.75" x14ac:dyDescent="0.2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3" spans="1:12" x14ac:dyDescent="0.25">
      <c r="B3" s="5" t="s">
        <v>19</v>
      </c>
      <c r="K3" s="4"/>
      <c r="L3" s="2"/>
    </row>
    <row r="4" spans="1:12" x14ac:dyDescent="0.25">
      <c r="A4" s="23" t="s">
        <v>28</v>
      </c>
      <c r="B4" s="23"/>
      <c r="K4" s="4"/>
      <c r="L4" s="2"/>
    </row>
    <row r="5" spans="1:12" x14ac:dyDescent="0.25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4</v>
      </c>
      <c r="H5" s="2" t="s">
        <v>6</v>
      </c>
      <c r="I5" s="2" t="s">
        <v>4</v>
      </c>
      <c r="J5" s="2"/>
      <c r="K5" s="2" t="s">
        <v>7</v>
      </c>
    </row>
    <row r="6" spans="1:12" ht="15.75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 ht="15.75" thickBot="1" x14ac:dyDescent="0.3">
      <c r="A7" s="1" t="s">
        <v>8</v>
      </c>
      <c r="B7" s="2" t="s">
        <v>29</v>
      </c>
      <c r="C7" s="2">
        <v>10</v>
      </c>
      <c r="D7" s="2" t="s">
        <v>36</v>
      </c>
      <c r="E7" s="2">
        <v>21</v>
      </c>
      <c r="F7" s="2" t="s">
        <v>40</v>
      </c>
      <c r="G7" s="2">
        <v>20</v>
      </c>
      <c r="H7" s="2" t="s">
        <v>47</v>
      </c>
      <c r="I7" s="2">
        <v>28</v>
      </c>
      <c r="J7" s="1"/>
      <c r="K7" s="3"/>
    </row>
    <row r="8" spans="1:12" x14ac:dyDescent="0.25">
      <c r="A8" s="1"/>
      <c r="B8" s="2"/>
      <c r="C8" s="2"/>
      <c r="E8" s="2"/>
      <c r="G8" s="2"/>
      <c r="I8" s="2"/>
      <c r="J8" s="2"/>
      <c r="K8" s="2"/>
      <c r="L8" s="2"/>
    </row>
    <row r="9" spans="1:12" ht="15.75" thickBot="1" x14ac:dyDescent="0.3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2" ht="15.75" thickBot="1" x14ac:dyDescent="0.3">
      <c r="A10" s="1" t="s">
        <v>9</v>
      </c>
      <c r="B10" s="2" t="s">
        <v>30</v>
      </c>
      <c r="C10" s="2">
        <v>9</v>
      </c>
      <c r="D10" s="2" t="s">
        <v>38</v>
      </c>
      <c r="E10" s="2">
        <v>19</v>
      </c>
      <c r="F10" s="2" t="s">
        <v>48</v>
      </c>
      <c r="G10" s="2">
        <v>20</v>
      </c>
      <c r="H10" s="2" t="s">
        <v>44</v>
      </c>
      <c r="I10" s="2">
        <v>36</v>
      </c>
      <c r="J10" s="2"/>
      <c r="K10" s="3"/>
    </row>
    <row r="11" spans="1:12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5.75" thickBot="1" x14ac:dyDescent="0.3">
      <c r="A12" s="1"/>
      <c r="B12" s="2"/>
      <c r="C12" s="2"/>
      <c r="H12" s="2"/>
      <c r="I12" s="2"/>
      <c r="J12" s="2"/>
    </row>
    <row r="13" spans="1:12" ht="15.75" thickBot="1" x14ac:dyDescent="0.3">
      <c r="A13" s="1" t="s">
        <v>10</v>
      </c>
      <c r="B13" s="2" t="s">
        <v>33</v>
      </c>
      <c r="C13" s="2">
        <v>9</v>
      </c>
      <c r="D13" s="2" t="s">
        <v>34</v>
      </c>
      <c r="E13" s="2">
        <v>14</v>
      </c>
      <c r="F13" s="2" t="s">
        <v>41</v>
      </c>
      <c r="G13" s="2">
        <v>22</v>
      </c>
      <c r="H13" s="2" t="s">
        <v>45</v>
      </c>
      <c r="I13" s="2">
        <v>28</v>
      </c>
      <c r="J13" s="2"/>
      <c r="K13" s="3"/>
    </row>
    <row r="14" spans="1:12" x14ac:dyDescent="0.25">
      <c r="A14" s="1"/>
      <c r="B14" s="2"/>
      <c r="C14" s="2"/>
      <c r="F14" s="2"/>
      <c r="G14" s="2"/>
      <c r="H14" s="2"/>
      <c r="I14" s="2"/>
      <c r="J14" s="2"/>
      <c r="K14" s="2"/>
      <c r="L14" s="2"/>
    </row>
    <row r="15" spans="1:12" ht="15.75" thickBot="1" x14ac:dyDescent="0.3">
      <c r="A15" s="1"/>
      <c r="B15" s="2"/>
      <c r="C15" s="2"/>
      <c r="D15" s="2"/>
      <c r="E15" s="2"/>
      <c r="J15" s="2"/>
    </row>
    <row r="16" spans="1:12" ht="15.75" thickBot="1" x14ac:dyDescent="0.3">
      <c r="A16" s="1" t="s">
        <v>11</v>
      </c>
      <c r="B16" s="2" t="s">
        <v>31</v>
      </c>
      <c r="C16" s="2">
        <v>14</v>
      </c>
      <c r="D16" s="2" t="s">
        <v>35</v>
      </c>
      <c r="E16" s="2">
        <v>15</v>
      </c>
      <c r="F16" s="2" t="s">
        <v>39</v>
      </c>
      <c r="G16" s="2">
        <v>24</v>
      </c>
      <c r="H16" s="2" t="s">
        <v>46</v>
      </c>
      <c r="I16" s="2">
        <v>28</v>
      </c>
      <c r="J16" s="2"/>
      <c r="K16" s="3"/>
    </row>
    <row r="17" spans="1:12" x14ac:dyDescent="0.2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thickBot="1" x14ac:dyDescent="0.3">
      <c r="A18" s="1"/>
      <c r="B18" s="2"/>
      <c r="C18" s="2"/>
      <c r="H18" s="2"/>
      <c r="I18" s="2"/>
      <c r="J18" s="2"/>
    </row>
    <row r="19" spans="1:12" ht="15.75" thickBot="1" x14ac:dyDescent="0.3">
      <c r="A19" s="1" t="s">
        <v>12</v>
      </c>
      <c r="B19" s="2" t="s">
        <v>32</v>
      </c>
      <c r="C19" s="2">
        <v>13</v>
      </c>
      <c r="D19" s="2" t="s">
        <v>37</v>
      </c>
      <c r="E19" s="2">
        <v>18</v>
      </c>
      <c r="F19" s="2" t="s">
        <v>42</v>
      </c>
      <c r="G19" s="2">
        <v>26</v>
      </c>
      <c r="H19" s="2" t="s">
        <v>43</v>
      </c>
      <c r="I19" s="2">
        <v>24</v>
      </c>
      <c r="J19" s="2"/>
      <c r="K19" s="3"/>
    </row>
    <row r="20" spans="1:12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5.75" thickBot="1" x14ac:dyDescent="0.3">
      <c r="A21" s="1"/>
      <c r="B21" s="2"/>
      <c r="C21" s="2"/>
      <c r="D21" s="2"/>
      <c r="E21" s="2"/>
      <c r="F21" s="10"/>
      <c r="G21" s="2"/>
      <c r="H21" s="2"/>
      <c r="I21" s="2"/>
      <c r="J21" s="2"/>
      <c r="K21" s="2"/>
      <c r="L21" s="2"/>
    </row>
    <row r="22" spans="1:12" ht="15.75" thickBot="1" x14ac:dyDescent="0.3">
      <c r="F22" s="20" t="s">
        <v>60</v>
      </c>
      <c r="G22" s="20"/>
      <c r="H22" s="17"/>
      <c r="I22" s="18"/>
      <c r="J22" s="18"/>
      <c r="K22" s="19"/>
    </row>
    <row r="23" spans="1:12" ht="15.75" thickBot="1" x14ac:dyDescent="0.3">
      <c r="H23" s="24"/>
      <c r="I23" s="25"/>
      <c r="J23" s="25"/>
      <c r="K23" s="26"/>
    </row>
    <row r="24" spans="1:12" ht="15.75" thickBot="1" x14ac:dyDescent="0.3">
      <c r="L24" s="2"/>
    </row>
    <row r="25" spans="1:12" ht="15.75" thickBot="1" x14ac:dyDescent="0.3">
      <c r="A25" s="22" t="s">
        <v>57</v>
      </c>
      <c r="B25" s="22"/>
      <c r="C25" s="17"/>
      <c r="D25" s="18"/>
      <c r="E25" s="19"/>
      <c r="F25" s="9"/>
      <c r="G25" s="2" t="s">
        <v>20</v>
      </c>
      <c r="I25" s="2"/>
      <c r="J25" s="2"/>
      <c r="K25" s="2"/>
    </row>
    <row r="26" spans="1:12" ht="15.75" thickBot="1" x14ac:dyDescent="0.3">
      <c r="A26" s="15"/>
      <c r="B26" s="15"/>
      <c r="C26" s="2"/>
      <c r="D26" s="2"/>
      <c r="E26" s="2"/>
      <c r="F26" s="2"/>
      <c r="G26" s="2" t="s">
        <v>21</v>
      </c>
      <c r="I26" s="2"/>
      <c r="J26" s="2"/>
      <c r="K26" s="2"/>
    </row>
    <row r="27" spans="1:12" ht="15.75" thickBot="1" x14ac:dyDescent="0.3">
      <c r="A27" s="22" t="s">
        <v>58</v>
      </c>
      <c r="B27" s="22"/>
      <c r="C27" s="17"/>
      <c r="D27" s="18"/>
      <c r="E27" s="19"/>
      <c r="F27" s="2"/>
      <c r="G27" s="2" t="s">
        <v>22</v>
      </c>
      <c r="I27" s="2"/>
      <c r="J27" s="2"/>
      <c r="K27" s="2"/>
    </row>
    <row r="28" spans="1:12" ht="15.75" thickBot="1" x14ac:dyDescent="0.3">
      <c r="A28" s="15"/>
      <c r="B28" s="15"/>
      <c r="C28" s="1"/>
      <c r="D28" s="1"/>
      <c r="E28" s="1"/>
      <c r="F28" s="1"/>
      <c r="G28" s="7" t="s">
        <v>23</v>
      </c>
      <c r="I28" s="2"/>
      <c r="J28" s="1"/>
      <c r="K28" s="1"/>
    </row>
    <row r="29" spans="1:12" ht="15.75" thickBot="1" x14ac:dyDescent="0.3">
      <c r="A29" s="15" t="s">
        <v>59</v>
      </c>
      <c r="B29" s="15"/>
      <c r="C29" s="11"/>
      <c r="D29" s="12"/>
      <c r="E29" s="13"/>
      <c r="F29" s="1"/>
      <c r="G29" s="2" t="s">
        <v>24</v>
      </c>
      <c r="I29" s="2"/>
      <c r="J29" s="1"/>
      <c r="K29" s="1"/>
    </row>
    <row r="30" spans="1:12" ht="15.75" thickBot="1" x14ac:dyDescent="0.3">
      <c r="A30" s="15"/>
      <c r="B30" s="15"/>
      <c r="C30" s="1"/>
      <c r="D30" s="1"/>
      <c r="E30" s="1"/>
      <c r="I30" s="1"/>
      <c r="J30" s="1"/>
      <c r="K30" s="1"/>
    </row>
    <row r="31" spans="1:12" ht="15.75" thickBot="1" x14ac:dyDescent="0.3">
      <c r="A31" s="15" t="s">
        <v>16</v>
      </c>
      <c r="B31" s="15"/>
      <c r="C31" s="11"/>
      <c r="D31" s="12"/>
      <c r="E31" s="13"/>
      <c r="F31" s="1"/>
      <c r="G31" s="15" t="s">
        <v>27</v>
      </c>
      <c r="H31" s="14"/>
      <c r="I31" s="3">
        <f>SUM(I25:I29)</f>
        <v>0</v>
      </c>
      <c r="J31" s="1"/>
      <c r="K31" s="1"/>
    </row>
  </sheetData>
  <mergeCells count="9">
    <mergeCell ref="A1:K1"/>
    <mergeCell ref="A27:B27"/>
    <mergeCell ref="C27:E27"/>
    <mergeCell ref="A4:B4"/>
    <mergeCell ref="A25:B25"/>
    <mergeCell ref="C25:E25"/>
    <mergeCell ref="F22:G22"/>
    <mergeCell ref="H22:K22"/>
    <mergeCell ref="H23:K23"/>
  </mergeCells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Friday </vt:lpstr>
      <vt:lpstr>Saturday</vt:lpstr>
      <vt:lpstr>Sunday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asdf</dc:creator>
  <cp:lastModifiedBy>asdf</cp:lastModifiedBy>
  <cp:lastPrinted>2024-06-28T17:35:46Z</cp:lastPrinted>
  <dcterms:created xsi:type="dcterms:W3CDTF">2021-06-29T13:46:33Z</dcterms:created>
  <dcterms:modified xsi:type="dcterms:W3CDTF">2024-07-02T21:42:22Z</dcterms:modified>
</cp:coreProperties>
</file>